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<sst xmlns="http://schemas.openxmlformats.org/spreadsheetml/2006/main" count="46" uniqueCount="25">
  <si>
    <t>附表4-2</t>
  </si>
  <si>
    <t>上年度高新区本级政府专项债券项目表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</si>
  <si>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</si>
  <si>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</si>
  <si>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</si>
  <si>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</si>
  <si>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</si>
  <si>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</si>
  <si>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</si>
  <si>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</si>
  <si>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</si>
  <si>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</si>
  <si>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</si>
  <si>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</si>
  <si>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昌吉高新技术产业开发区管委会</t>
  </si>
  <si>
    <t>昌吉高新区基础设施补短板建设项目（二期）</t>
  </si>
  <si>
    <t>专项债券</t>
  </si>
  <si>
    <t>项目自身收益</t>
  </si>
  <si>
    <t>昌吉高新区基础设施补短板建设项目(一期)</t>
  </si>
  <si>
    <t>昌吉高新区城乡污水收集处理体系建设项目</t>
  </si>
  <si>
    <t>昌吉高新区集中供热项目</t>
  </si>
  <si>
    <t>昌吉高新区清洁能源供热项目</t>
  </si>
  <si>
    <t>昌吉高新区技术产业开发区标准化厂房建设项目</t>
  </si>
  <si>
    <t>...</t>
  </si>
  <si>
    <t>备注：所有专项债券在进入项目储备库之前，全部编制《项目实施方案》，全面反映项目收支预算总体平衡方案和分年平衡方案，并经过独立第三方进行评审。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</si>
</sst>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10" fontId="0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2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3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4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5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6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7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8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9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0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11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16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29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30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31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32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33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34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35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36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37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38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3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43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4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56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57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58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5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63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64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65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6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70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7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83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84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85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8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90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91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92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9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9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9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9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97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9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9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0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1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1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1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1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1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15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16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1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1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1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2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3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3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3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4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4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42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14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4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14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4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4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4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5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5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6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6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6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7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7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7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7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7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7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8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9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9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9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9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9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9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9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19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9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19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0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0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2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48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49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5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5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5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5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5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5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5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5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7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7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7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7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7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7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7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8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8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8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8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9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9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0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0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0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0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0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0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0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0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0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1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1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2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2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2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2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2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2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2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29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3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3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32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3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3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3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3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3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3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4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4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5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5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5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5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5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5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56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57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58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359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6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36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6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6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6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6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6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6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6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7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8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8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8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8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8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8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8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8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39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39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0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0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0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0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1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1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1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1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2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3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3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3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3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3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37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38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39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4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4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4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4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4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4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4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4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4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5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6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6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6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6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6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65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66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467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6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46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7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7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7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8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8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8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9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9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9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9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9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9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9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49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9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49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0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0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1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1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1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1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2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2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2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2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2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52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3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4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54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4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4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4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4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4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4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4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4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5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5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5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6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7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7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7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7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7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57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7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57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7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8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9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9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59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5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0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0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0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1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2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2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2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3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3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3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3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5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5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5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5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5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5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5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5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5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5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6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7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7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7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8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8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8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68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8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68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8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69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6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0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0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0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1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1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1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1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3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3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3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3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3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4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4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5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5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6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6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6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6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6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6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6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6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7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8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8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8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8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8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9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79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9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79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9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7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79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1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1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1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1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2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2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2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3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4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4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4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4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4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5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6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6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6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6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7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7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7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7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7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7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88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8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9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9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89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9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9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9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89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90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90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0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0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2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2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2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2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2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2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3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4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4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4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5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5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5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96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9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974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975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976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977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978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979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980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981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982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983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8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85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8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8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988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8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2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5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99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0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1001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1002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1003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1004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1005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1006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303530</xdr:rowOff>
    </xdr:to>
    <xdr:sp>
      <xdr:nvSpPr>
        <xdr:cNvPr id="1007" name="Text Box 31"/>
        <xdr:cNvSpPr/>
      </xdr:nvSpPr>
      <xdr:spPr>
        <a:xfrm>
          <a:off x="4095750" y="1716405"/>
          <a:ext cx="19685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1008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266065</xdr:rowOff>
    </xdr:to>
    <xdr:sp>
      <xdr:nvSpPr>
        <xdr:cNvPr id="1009" name="Text Box 31"/>
        <xdr:cNvSpPr/>
      </xdr:nvSpPr>
      <xdr:spPr>
        <a:xfrm>
          <a:off x="4095750" y="1716405"/>
          <a:ext cx="19685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10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2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15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1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2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5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2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28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29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30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3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32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3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3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35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36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37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3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3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42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5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4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2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55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56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57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5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6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6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62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63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64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65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6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6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6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266065</xdr:rowOff>
    </xdr:to>
    <xdr:sp>
      <xdr:nvSpPr>
        <xdr:cNvPr id="1069" name="Text Box 31"/>
        <xdr:cNvSpPr/>
      </xdr:nvSpPr>
      <xdr:spPr>
        <a:xfrm>
          <a:off x="4095750" y="1716405"/>
          <a:ext cx="8890" cy="621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2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3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4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5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6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7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8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79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80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303530</xdr:rowOff>
    </xdr:to>
    <xdr:sp>
      <xdr:nvSpPr>
        <xdr:cNvPr id="1081" name="Text Box 31"/>
        <xdr:cNvSpPr/>
      </xdr:nvSpPr>
      <xdr:spPr>
        <a:xfrm>
          <a:off x="4095750" y="1716405"/>
          <a:ext cx="889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08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08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08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08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08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08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08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08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09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09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09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0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0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1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1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1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1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1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1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1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1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1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2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3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3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3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4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4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4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5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6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6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6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7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7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7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7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1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9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9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9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9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9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9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19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9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19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19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0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1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1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1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22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22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22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22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2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2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2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3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4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4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4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5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5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5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5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7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7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7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7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7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8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28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2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9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29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0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0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0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0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0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0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0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0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1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2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2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2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2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2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3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33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3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33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3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3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5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5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5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5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6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6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6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7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8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8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8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8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8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39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3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0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0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0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0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1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1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1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1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1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1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2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3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3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3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3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3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3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143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4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144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4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4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6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6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6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6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6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6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7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8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8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8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9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9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49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4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150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15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14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15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16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17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18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19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20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21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22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2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2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2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2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2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2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2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3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4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41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42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43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44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45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46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547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48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549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5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5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5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6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6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6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7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7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7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7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7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7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7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77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7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7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8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8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9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9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597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59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0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0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0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0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0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0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0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0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0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0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1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2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2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22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23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24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25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26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27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28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29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30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3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3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3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4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49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50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51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52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53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54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655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56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657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5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5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6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6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7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77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7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7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8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8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8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8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69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69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0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0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0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0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1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1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1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1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1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1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1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17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1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1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2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30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31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32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33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34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35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36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37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38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3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4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4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5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57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58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59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60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61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62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763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64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765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6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6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6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6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7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7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8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8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8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8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9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9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9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9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9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9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9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9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79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79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0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1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1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1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1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1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1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1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1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1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1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2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25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2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3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38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39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40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41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42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43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44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45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46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47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4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4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5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5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6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6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6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6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6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65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66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67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68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69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70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236855</xdr:rowOff>
    </xdr:to>
    <xdr:sp>
      <xdr:nvSpPr>
        <xdr:cNvPr id="1871" name="Text Box 31"/>
        <xdr:cNvSpPr/>
      </xdr:nvSpPr>
      <xdr:spPr>
        <a:xfrm>
          <a:off x="4095750" y="1716405"/>
          <a:ext cx="19685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72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199390</xdr:rowOff>
    </xdr:to>
    <xdr:sp>
      <xdr:nvSpPr>
        <xdr:cNvPr id="1873" name="Text Box 31"/>
        <xdr:cNvSpPr/>
      </xdr:nvSpPr>
      <xdr:spPr>
        <a:xfrm>
          <a:off x="4095750" y="1716405"/>
          <a:ext cx="19685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7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7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7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7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7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7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8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9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9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92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9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94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9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9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9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89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89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0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0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0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0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1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19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20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21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2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2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2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2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26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27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28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2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199390</xdr:rowOff>
    </xdr:to>
    <xdr:sp>
      <xdr:nvSpPr>
        <xdr:cNvPr id="1933" name="Text Box 31"/>
        <xdr:cNvSpPr/>
      </xdr:nvSpPr>
      <xdr:spPr>
        <a:xfrm>
          <a:off x="4095750" y="1716405"/>
          <a:ext cx="8890" cy="554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6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7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8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39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40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41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42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43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44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236855</xdr:rowOff>
    </xdr:to>
    <xdr:sp>
      <xdr:nvSpPr>
        <xdr:cNvPr id="1945" name="Text Box 31"/>
        <xdr:cNvSpPr/>
      </xdr:nvSpPr>
      <xdr:spPr>
        <a:xfrm>
          <a:off x="4095750" y="1716405"/>
          <a:ext cx="8890" cy="591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46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47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48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49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50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51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52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53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54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1955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5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5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5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5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1960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6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7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7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7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73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74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75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76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77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78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23495</xdr:rowOff>
    </xdr:to>
    <xdr:sp>
      <xdr:nvSpPr>
        <xdr:cNvPr id="1979" name="Text Box 31"/>
        <xdr:cNvSpPr/>
      </xdr:nvSpPr>
      <xdr:spPr>
        <a:xfrm>
          <a:off x="4095750" y="1716405"/>
          <a:ext cx="19685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80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340995</xdr:rowOff>
    </xdr:to>
    <xdr:sp>
      <xdr:nvSpPr>
        <xdr:cNvPr id="1981" name="Text Box 31"/>
        <xdr:cNvSpPr/>
      </xdr:nvSpPr>
      <xdr:spPr>
        <a:xfrm>
          <a:off x="4095750" y="1716405"/>
          <a:ext cx="19685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1982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8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8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8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8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1987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8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8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199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00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01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02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0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0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0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0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07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08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09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14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1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2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27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28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29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34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35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36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3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340995</xdr:rowOff>
    </xdr:to>
    <xdr:sp>
      <xdr:nvSpPr>
        <xdr:cNvPr id="2041" name="Text Box 31"/>
        <xdr:cNvSpPr/>
      </xdr:nvSpPr>
      <xdr:spPr>
        <a:xfrm>
          <a:off x="4095750" y="1716405"/>
          <a:ext cx="8890" cy="695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4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5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6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7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8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49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50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51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52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23495</xdr:rowOff>
    </xdr:to>
    <xdr:sp>
      <xdr:nvSpPr>
        <xdr:cNvPr id="2053" name="Text Box 31"/>
        <xdr:cNvSpPr/>
      </xdr:nvSpPr>
      <xdr:spPr>
        <a:xfrm>
          <a:off x="4095750" y="1716405"/>
          <a:ext cx="889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5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5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5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57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58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59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6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6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6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06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6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6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6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6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06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7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8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8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8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8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8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85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86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087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8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08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09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09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09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0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0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0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1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1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1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1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1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2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3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3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3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3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4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4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4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4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4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5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6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6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6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6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6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65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66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67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68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6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7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7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7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7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8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8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9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9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92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9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9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195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9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19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19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19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0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0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1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1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1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1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2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2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2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3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3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4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4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4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4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5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5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5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5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5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5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5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5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7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71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7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7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7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75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276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7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7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7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28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8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29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9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9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29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0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0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02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0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04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0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0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0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0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0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1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1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2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2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2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3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3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3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3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3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4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5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5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5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5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5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5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5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5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6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65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78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79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80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8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82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83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384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8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38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8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8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8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39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39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0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0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0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0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0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05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06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07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408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409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410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7</xdr:row>
      <xdr:rowOff>31750</xdr:rowOff>
    </xdr:to>
    <xdr:sp>
      <xdr:nvSpPr>
        <xdr:cNvPr id="2411" name="Text Box 31"/>
        <xdr:cNvSpPr/>
      </xdr:nvSpPr>
      <xdr:spPr>
        <a:xfrm>
          <a:off x="4095750" y="1716405"/>
          <a:ext cx="19685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12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349250</xdr:rowOff>
    </xdr:to>
    <xdr:sp>
      <xdr:nvSpPr>
        <xdr:cNvPr id="2413" name="Text Box 31"/>
        <xdr:cNvSpPr/>
      </xdr:nvSpPr>
      <xdr:spPr>
        <a:xfrm>
          <a:off x="4095750" y="1716405"/>
          <a:ext cx="19685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1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1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1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1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1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1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2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32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3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34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3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3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4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4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4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4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5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59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60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61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6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6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6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6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66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67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68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6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349250</xdr:rowOff>
    </xdr:to>
    <xdr:sp>
      <xdr:nvSpPr>
        <xdr:cNvPr id="2473" name="Text Box 31"/>
        <xdr:cNvSpPr/>
      </xdr:nvSpPr>
      <xdr:spPr>
        <a:xfrm>
          <a:off x="4095750" y="1716405"/>
          <a:ext cx="8890" cy="704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6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7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8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79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80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81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82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83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84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7</xdr:row>
      <xdr:rowOff>31750</xdr:rowOff>
    </xdr:to>
    <xdr:sp>
      <xdr:nvSpPr>
        <xdr:cNvPr id="2485" name="Text Box 31"/>
        <xdr:cNvSpPr/>
      </xdr:nvSpPr>
      <xdr:spPr>
        <a:xfrm>
          <a:off x="4095750" y="1716405"/>
          <a:ext cx="8890" cy="741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48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48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48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48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49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49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49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49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49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49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4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4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4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4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0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1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1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1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1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1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1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1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2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2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2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2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4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4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4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4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4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4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5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6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6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6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7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7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7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58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5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9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9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59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9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9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599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60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0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0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0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0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2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2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2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62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62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62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62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2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62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3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3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4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4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5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5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5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5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6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7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7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7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8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8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8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68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6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0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03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0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0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0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07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08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0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1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1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1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1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2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3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3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3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3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3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73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36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73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3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3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4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5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5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5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6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6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6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7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8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8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8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9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9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9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9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797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9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79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10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11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12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1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14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15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16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1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1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1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2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2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3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37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38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39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40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41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42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311785</xdr:rowOff>
    </xdr:to>
    <xdr:sp>
      <xdr:nvSpPr>
        <xdr:cNvPr id="2843" name="Text Box 31"/>
        <xdr:cNvSpPr/>
      </xdr:nvSpPr>
      <xdr:spPr>
        <a:xfrm>
          <a:off x="4095750" y="1716405"/>
          <a:ext cx="19685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44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705485</xdr:colOff>
      <xdr:row>6</xdr:row>
      <xdr:rowOff>274320</xdr:rowOff>
    </xdr:to>
    <xdr:sp>
      <xdr:nvSpPr>
        <xdr:cNvPr id="2845" name="Text Box 31"/>
        <xdr:cNvSpPr/>
      </xdr:nvSpPr>
      <xdr:spPr>
        <a:xfrm>
          <a:off x="4095750" y="1716405"/>
          <a:ext cx="19685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4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4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4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4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5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5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64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6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66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6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7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7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7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7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7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7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7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7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7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7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8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9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91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92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93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9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9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9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89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98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899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900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274320</xdr:rowOff>
    </xdr:to>
    <xdr:sp>
      <xdr:nvSpPr>
        <xdr:cNvPr id="2905" name="Text Box 31"/>
        <xdr:cNvSpPr/>
      </xdr:nvSpPr>
      <xdr:spPr>
        <a:xfrm>
          <a:off x="4095750" y="1716405"/>
          <a:ext cx="8890" cy="629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8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09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0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1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2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3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4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5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6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3</xdr:col>
      <xdr:colOff>694690</xdr:colOff>
      <xdr:row>6</xdr:row>
      <xdr:rowOff>311785</xdr:rowOff>
    </xdr:to>
    <xdr:sp>
      <xdr:nvSpPr>
        <xdr:cNvPr id="2917" name="Text Box 31"/>
        <xdr:cNvSpPr/>
      </xdr:nvSpPr>
      <xdr:spPr>
        <a:xfrm>
          <a:off x="4095750" y="1716405"/>
          <a:ext cx="8890" cy="6667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8" sqref="H8"/>
    </sheetView>
  </sheetViews>
  <sheetFormatPr defaultColWidth="9" defaultRowHeight="13.5"/>
  <cols>
    <col min="1" max="1" width="8" style="1" customWidth="1"/>
    <col min="2" max="2" width="18.125" style="1" customWidth="1"/>
    <col min="3" max="3" width="18.625" style="1" customWidth="1"/>
    <col min="4" max="4" width="31.125" style="1" customWidth="1"/>
    <col min="5" max="5" width="10.75" style="1" customWidth="1"/>
    <col min="6" max="6" width="12.5" style="1" customWidth="1"/>
    <col min="7" max="7" width="13.375" style="1" customWidth="1"/>
    <col min="8" max="8" width="6.5" style="1" customWidth="1"/>
    <col min="9" max="9" width="6" style="1" customWidth="1"/>
    <col min="10" max="10" width="12.5" style="1" customWidth="1"/>
    <col min="11" max="16384" width="9" style="1"/>
  </cols>
  <sheetData>
    <row r="1" s="1" customFormat="1" ht="20.1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0.1" customHeight="1" spans="1:10">
      <c r="A3" s="6"/>
      <c r="B3" s="7"/>
      <c r="J3" s="21" t="s">
        <v>2</v>
      </c>
    </row>
    <row r="4" s="1" customFormat="1" ht="34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8" t="s">
        <v>11</v>
      </c>
      <c r="J4" s="10" t="s">
        <v>12</v>
      </c>
    </row>
    <row r="5" s="1" customFormat="1" ht="27.95" customHeight="1" spans="1:10">
      <c r="A5" s="11" t="s">
        <v>13</v>
      </c>
      <c r="B5" s="12"/>
      <c r="C5" s="13"/>
      <c r="D5" s="14"/>
      <c r="E5" s="14">
        <f>SUM(E6:E11)</f>
        <v>1.3</v>
      </c>
      <c r="F5" s="14"/>
      <c r="G5" s="14"/>
      <c r="H5" s="14"/>
      <c r="I5" s="14"/>
      <c r="J5" s="14">
        <f>SUM(J6:J11)</f>
        <v>0.41075</v>
      </c>
    </row>
    <row r="6" s="1" customFormat="1" ht="27.95" customHeight="1" spans="1:10">
      <c r="A6" s="15">
        <v>1</v>
      </c>
      <c r="B6" s="16" t="s">
        <v>14</v>
      </c>
      <c r="C6" s="16" t="s">
        <v>14</v>
      </c>
      <c r="D6" s="17" t="s">
        <v>15</v>
      </c>
      <c r="E6" s="18">
        <v>0.3</v>
      </c>
      <c r="F6" s="18" t="s">
        <v>16</v>
      </c>
      <c r="G6" s="18" t="s">
        <v>17</v>
      </c>
      <c r="H6" s="18">
        <v>10</v>
      </c>
      <c r="I6" s="22">
        <v>0.0305</v>
      </c>
      <c r="J6" s="18">
        <v>0.0915</v>
      </c>
    </row>
    <row r="7" s="1" customFormat="1" ht="27.95" customHeight="1" spans="1:10">
      <c r="A7" s="15">
        <v>2</v>
      </c>
      <c r="B7" s="16" t="s">
        <v>14</v>
      </c>
      <c r="C7" s="16" t="s">
        <v>14</v>
      </c>
      <c r="D7" s="17" t="s">
        <v>18</v>
      </c>
      <c r="E7" s="18">
        <v>0.3</v>
      </c>
      <c r="F7" s="18" t="s">
        <v>16</v>
      </c>
      <c r="G7" s="18" t="s">
        <v>17</v>
      </c>
      <c r="H7" s="18">
        <v>10</v>
      </c>
      <c r="I7" s="22">
        <v>0.0305</v>
      </c>
      <c r="J7" s="18">
        <v>0.0915</v>
      </c>
    </row>
    <row r="8" s="1" customFormat="1" ht="27.95" customHeight="1" spans="1:10">
      <c r="A8" s="15">
        <v>3</v>
      </c>
      <c r="B8" s="16" t="s">
        <v>14</v>
      </c>
      <c r="C8" s="16" t="s">
        <v>14</v>
      </c>
      <c r="D8" s="17" t="s">
        <v>19</v>
      </c>
      <c r="E8" s="18">
        <v>0.4</v>
      </c>
      <c r="F8" s="18" t="s">
        <v>16</v>
      </c>
      <c r="G8" s="18" t="s">
        <v>17</v>
      </c>
      <c r="H8" s="18">
        <v>10</v>
      </c>
      <c r="I8" s="22">
        <v>0.0305</v>
      </c>
      <c r="J8" s="18">
        <v>0.122</v>
      </c>
    </row>
    <row r="9" s="1" customFormat="1" ht="27.95" customHeight="1" spans="1:10">
      <c r="A9" s="15">
        <v>4</v>
      </c>
      <c r="B9" s="16" t="s">
        <v>14</v>
      </c>
      <c r="C9" s="16" t="s">
        <v>14</v>
      </c>
      <c r="D9" s="17" t="s">
        <v>20</v>
      </c>
      <c r="E9" s="18">
        <v>0.1</v>
      </c>
      <c r="F9" s="18" t="s">
        <v>16</v>
      </c>
      <c r="G9" s="18" t="s">
        <v>17</v>
      </c>
      <c r="H9" s="18">
        <v>15</v>
      </c>
      <c r="I9" s="22">
        <v>0.0319</v>
      </c>
      <c r="J9" s="18">
        <v>0.04785</v>
      </c>
    </row>
    <row r="10" s="1" customFormat="1" ht="27.95" customHeight="1" spans="1:10">
      <c r="A10" s="15">
        <v>5</v>
      </c>
      <c r="B10" s="16" t="s">
        <v>14</v>
      </c>
      <c r="C10" s="16" t="s">
        <v>14</v>
      </c>
      <c r="D10" s="17" t="s">
        <v>21</v>
      </c>
      <c r="E10" s="18">
        <v>0.1</v>
      </c>
      <c r="F10" s="18" t="s">
        <v>16</v>
      </c>
      <c r="G10" s="18" t="s">
        <v>17</v>
      </c>
      <c r="H10" s="18">
        <v>10</v>
      </c>
      <c r="I10" s="22">
        <v>0.0305</v>
      </c>
      <c r="J10" s="18">
        <v>0.0305</v>
      </c>
    </row>
    <row r="11" s="1" customFormat="1" ht="27.95" customHeight="1" spans="1:10">
      <c r="A11" s="15">
        <v>6</v>
      </c>
      <c r="B11" s="16" t="s">
        <v>14</v>
      </c>
      <c r="C11" s="16" t="s">
        <v>14</v>
      </c>
      <c r="D11" s="17" t="s">
        <v>22</v>
      </c>
      <c r="E11" s="18">
        <v>0.1</v>
      </c>
      <c r="F11" s="18" t="s">
        <v>16</v>
      </c>
      <c r="G11" s="18" t="s">
        <v>17</v>
      </c>
      <c r="H11" s="18">
        <v>10</v>
      </c>
      <c r="I11" s="22">
        <v>0.0274</v>
      </c>
      <c r="J11" s="18">
        <v>0.0274</v>
      </c>
    </row>
    <row r="12" s="1" customFormat="1" ht="27.95" customHeight="1" spans="1:10">
      <c r="A12" s="15">
        <v>7</v>
      </c>
      <c r="B12" s="15"/>
      <c r="C12" s="19"/>
      <c r="D12" s="19"/>
      <c r="E12" s="19"/>
      <c r="F12" s="19"/>
      <c r="G12" s="19"/>
      <c r="H12" s="19"/>
      <c r="I12" s="19"/>
      <c r="J12" s="19"/>
    </row>
    <row r="13" s="1" customFormat="1" ht="27.95" customHeight="1" spans="1:10">
      <c r="A13" s="16" t="s">
        <v>23</v>
      </c>
      <c r="B13" s="16"/>
      <c r="C13" s="19"/>
      <c r="D13" s="19"/>
      <c r="E13" s="19"/>
      <c r="F13" s="19"/>
      <c r="G13" s="19"/>
      <c r="H13" s="19"/>
      <c r="I13" s="19"/>
      <c r="J13" s="19"/>
    </row>
    <row r="14" s="1" customFormat="1" ht="36" customHeight="1" spans="1:10">
      <c r="A14" s="20" t="s">
        <v>24</v>
      </c>
      <c r="B14" s="20"/>
      <c r="C14" s="20"/>
      <c r="D14" s="20"/>
      <c r="E14" s="20"/>
      <c r="F14" s="20"/>
      <c r="G14" s="20"/>
      <c r="H14" s="20"/>
      <c r="I14" s="20"/>
      <c r="J14" s="20"/>
    </row>
  </sheetData>
  <mergeCells count="3">
    <mergeCell ref="A2:J2"/>
    <mergeCell ref="A5:C5"/>
    <mergeCell ref="A14:J14"/>
  </mergeCells>
  <printOptions horizontalCentered="1"/>
  <pageMargins left="0.511805555555556" right="0.511805555555556" top="0.786805555555556" bottom="0.786805555555556" header="0" footer="0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2021-07-29T09:16:00Z</dcterms:created>
  <dcterms:modified xsi:type="dcterms:W3CDTF">2024-02-18T08:17:23Z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